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630"/>
  </bookViews>
  <sheets>
    <sheet name="2017年10月至2018年9月汇总表" sheetId="14" r:id="rId1"/>
  </sheets>
  <calcPr calcId="125725"/>
</workbook>
</file>

<file path=xl/calcChain.xml><?xml version="1.0" encoding="utf-8"?>
<calcChain xmlns="http://schemas.openxmlformats.org/spreadsheetml/2006/main">
  <c r="F52" i="14"/>
  <c r="E52"/>
</calcChain>
</file>

<file path=xl/sharedStrings.xml><?xml version="1.0" encoding="utf-8"?>
<sst xmlns="http://schemas.openxmlformats.org/spreadsheetml/2006/main" count="155" uniqueCount="110">
  <si>
    <t>部门</t>
  </si>
  <si>
    <t>统战部</t>
  </si>
  <si>
    <t>信息管理中心</t>
  </si>
  <si>
    <t>宣传部</t>
  </si>
  <si>
    <t>学生工作处</t>
  </si>
  <si>
    <t>学校办公室</t>
  </si>
  <si>
    <t>统计学院</t>
    <phoneticPr fontId="3" type="noConversion"/>
  </si>
  <si>
    <t>保卫处</t>
    <phoneticPr fontId="3" type="noConversion"/>
  </si>
  <si>
    <t>法学院</t>
    <phoneticPr fontId="3" type="noConversion"/>
  </si>
  <si>
    <t>管信学院</t>
    <phoneticPr fontId="3" type="noConversion"/>
  </si>
  <si>
    <t>金融学院</t>
    <phoneticPr fontId="3" type="noConversion"/>
  </si>
  <si>
    <t>经济学院</t>
    <phoneticPr fontId="3" type="noConversion"/>
  </si>
  <si>
    <t>工商管理学院</t>
    <phoneticPr fontId="3" type="noConversion"/>
  </si>
  <si>
    <t>校团委</t>
    <phoneticPr fontId="3" type="noConversion"/>
  </si>
  <si>
    <t>序号</t>
    <phoneticPr fontId="3" type="noConversion"/>
  </si>
  <si>
    <t>财务处</t>
    <phoneticPr fontId="3" type="noConversion"/>
  </si>
  <si>
    <t>当代经济编辑部</t>
    <phoneticPr fontId="3" type="noConversion"/>
  </si>
  <si>
    <t>发展规化与学科建设办公室</t>
    <phoneticPr fontId="3" type="noConversion"/>
  </si>
  <si>
    <t>工会</t>
    <phoneticPr fontId="3" type="noConversion"/>
  </si>
  <si>
    <t>公共管理学院</t>
    <phoneticPr fontId="3" type="noConversion"/>
  </si>
  <si>
    <t>公共外语部</t>
    <phoneticPr fontId="3" type="noConversion"/>
  </si>
  <si>
    <t>国际交流处</t>
    <phoneticPr fontId="3" type="noConversion"/>
  </si>
  <si>
    <t>国际交流学院</t>
    <phoneticPr fontId="3" type="noConversion"/>
  </si>
  <si>
    <t>国际经济贸易学院</t>
    <phoneticPr fontId="3" type="noConversion"/>
  </si>
  <si>
    <t>后勤保障处</t>
    <phoneticPr fontId="3" type="noConversion"/>
  </si>
  <si>
    <t>会计学院</t>
    <phoneticPr fontId="3" type="noConversion"/>
  </si>
  <si>
    <t>吉林经济研究中心</t>
    <phoneticPr fontId="3" type="noConversion"/>
  </si>
  <si>
    <t>纪检监察</t>
    <phoneticPr fontId="3" type="noConversion"/>
  </si>
  <si>
    <t>继续教育学院</t>
    <phoneticPr fontId="3" type="noConversion"/>
  </si>
  <si>
    <t>教师教学发展中心</t>
    <phoneticPr fontId="3" type="noConversion"/>
  </si>
  <si>
    <t>教务处</t>
    <phoneticPr fontId="3" type="noConversion"/>
  </si>
  <si>
    <t>科研处</t>
    <phoneticPr fontId="3" type="noConversion"/>
  </si>
  <si>
    <t>离退休工作处</t>
    <phoneticPr fontId="3" type="noConversion"/>
  </si>
  <si>
    <t>马克思主义经济研究中心</t>
    <phoneticPr fontId="3" type="noConversion"/>
  </si>
  <si>
    <t>马克思主义学院</t>
    <phoneticPr fontId="3" type="noConversion"/>
  </si>
  <si>
    <t>人事处</t>
    <phoneticPr fontId="3" type="noConversion"/>
  </si>
  <si>
    <t>审计处</t>
    <phoneticPr fontId="3" type="noConversion"/>
  </si>
  <si>
    <t>税务学院</t>
    <phoneticPr fontId="3" type="noConversion"/>
  </si>
  <si>
    <t>税务与经济编辑部</t>
    <phoneticPr fontId="3" type="noConversion"/>
  </si>
  <si>
    <t>体育教研部</t>
    <phoneticPr fontId="3" type="noConversion"/>
  </si>
  <si>
    <t>图书馆</t>
    <phoneticPr fontId="3" type="noConversion"/>
  </si>
  <si>
    <t>外语学院</t>
    <phoneticPr fontId="3" type="noConversion"/>
  </si>
  <si>
    <t>物流产业经济实验室</t>
    <phoneticPr fontId="3" type="noConversion"/>
  </si>
  <si>
    <t>校医院</t>
    <phoneticPr fontId="3" type="noConversion"/>
  </si>
  <si>
    <t>项目码</t>
    <phoneticPr fontId="3" type="noConversion"/>
  </si>
  <si>
    <t>名称</t>
    <phoneticPr fontId="3" type="noConversion"/>
  </si>
  <si>
    <t>办公经费</t>
    <phoneticPr fontId="3" type="noConversion"/>
  </si>
  <si>
    <t>031401</t>
    <phoneticPr fontId="3" type="noConversion"/>
  </si>
  <si>
    <t>020301</t>
    <phoneticPr fontId="3" type="noConversion"/>
  </si>
  <si>
    <t>030301</t>
    <phoneticPr fontId="3" type="noConversion"/>
  </si>
  <si>
    <t>012601</t>
    <phoneticPr fontId="3" type="noConversion"/>
  </si>
  <si>
    <t>010701</t>
    <phoneticPr fontId="3" type="noConversion"/>
  </si>
  <si>
    <t>031001</t>
    <phoneticPr fontId="3" type="noConversion"/>
  </si>
  <si>
    <t>010801</t>
    <phoneticPr fontId="3" type="noConversion"/>
  </si>
  <si>
    <t>011201</t>
    <phoneticPr fontId="3" type="noConversion"/>
  </si>
  <si>
    <t>011601</t>
    <phoneticPr fontId="3" type="noConversion"/>
  </si>
  <si>
    <t>011101</t>
    <phoneticPr fontId="3" type="noConversion"/>
  </si>
  <si>
    <t>030901</t>
    <phoneticPr fontId="3" type="noConversion"/>
  </si>
  <si>
    <t>011401</t>
    <phoneticPr fontId="3" type="noConversion"/>
  </si>
  <si>
    <t>010601</t>
    <phoneticPr fontId="3" type="noConversion"/>
  </si>
  <si>
    <t>0401</t>
    <phoneticPr fontId="3" type="noConversion"/>
  </si>
  <si>
    <t>010401</t>
    <phoneticPr fontId="3" type="noConversion"/>
  </si>
  <si>
    <t>020501</t>
    <phoneticPr fontId="3" type="noConversion"/>
  </si>
  <si>
    <t>030701</t>
    <phoneticPr fontId="3" type="noConversion"/>
  </si>
  <si>
    <t>012701</t>
    <phoneticPr fontId="3" type="noConversion"/>
  </si>
  <si>
    <t>011901</t>
    <phoneticPr fontId="3" type="noConversion"/>
  </si>
  <si>
    <t>010201</t>
    <phoneticPr fontId="3" type="noConversion"/>
  </si>
  <si>
    <t>010501</t>
    <phoneticPr fontId="3" type="noConversion"/>
  </si>
  <si>
    <t>020101</t>
    <phoneticPr fontId="3" type="noConversion"/>
  </si>
  <si>
    <t>0501</t>
    <phoneticPr fontId="3" type="noConversion"/>
  </si>
  <si>
    <t>020701</t>
    <phoneticPr fontId="3" type="noConversion"/>
  </si>
  <si>
    <t>011501</t>
    <phoneticPr fontId="3" type="noConversion"/>
  </si>
  <si>
    <t>030201</t>
    <phoneticPr fontId="3" type="noConversion"/>
  </si>
  <si>
    <t>030801</t>
    <phoneticPr fontId="3" type="noConversion"/>
  </si>
  <si>
    <t>010101</t>
    <phoneticPr fontId="3" type="noConversion"/>
  </si>
  <si>
    <t>020201</t>
    <phoneticPr fontId="3" type="noConversion"/>
  </si>
  <si>
    <t>011701</t>
    <phoneticPr fontId="3" type="noConversion"/>
  </si>
  <si>
    <t>010301</t>
    <phoneticPr fontId="3" type="noConversion"/>
  </si>
  <si>
    <t>030601</t>
    <phoneticPr fontId="3" type="noConversion"/>
  </si>
  <si>
    <t>012401</t>
    <phoneticPr fontId="3" type="noConversion"/>
  </si>
  <si>
    <t>010901</t>
    <phoneticPr fontId="3" type="noConversion"/>
  </si>
  <si>
    <t>020601</t>
    <phoneticPr fontId="3" type="noConversion"/>
  </si>
  <si>
    <t>012201</t>
    <phoneticPr fontId="3" type="noConversion"/>
  </si>
  <si>
    <t>031501</t>
    <phoneticPr fontId="3" type="noConversion"/>
  </si>
  <si>
    <t>012301</t>
    <phoneticPr fontId="3" type="noConversion"/>
  </si>
  <si>
    <r>
      <t>201</t>
    </r>
    <r>
      <rPr>
        <b/>
        <sz val="16"/>
        <rFont val="宋体"/>
        <family val="3"/>
        <charset val="134"/>
      </rPr>
      <t>7</t>
    </r>
    <r>
      <rPr>
        <b/>
        <sz val="16"/>
        <rFont val="宋体"/>
        <charset val="134"/>
      </rPr>
      <t>年1</t>
    </r>
    <r>
      <rPr>
        <b/>
        <sz val="16"/>
        <rFont val="宋体"/>
        <family val="3"/>
        <charset val="134"/>
      </rPr>
      <t>0</t>
    </r>
    <r>
      <rPr>
        <b/>
        <sz val="16"/>
        <rFont val="宋体"/>
        <charset val="134"/>
      </rPr>
      <t>月至201</t>
    </r>
    <r>
      <rPr>
        <b/>
        <sz val="16"/>
        <rFont val="宋体"/>
        <family val="3"/>
        <charset val="134"/>
      </rPr>
      <t>8</t>
    </r>
    <r>
      <rPr>
        <b/>
        <sz val="16"/>
        <rFont val="宋体"/>
        <charset val="134"/>
      </rPr>
      <t>年9月各部门电话费</t>
    </r>
    <phoneticPr fontId="3" type="noConversion"/>
  </si>
  <si>
    <t>办公经费</t>
    <phoneticPr fontId="3" type="noConversion"/>
  </si>
  <si>
    <t>031301</t>
    <phoneticPr fontId="3" type="noConversion"/>
  </si>
  <si>
    <t>办公经费</t>
    <phoneticPr fontId="3" type="noConversion"/>
  </si>
  <si>
    <t>校友办</t>
    <phoneticPr fontId="3" type="noConversion"/>
  </si>
  <si>
    <t>011301</t>
    <phoneticPr fontId="3" type="noConversion"/>
  </si>
  <si>
    <t>办公经费</t>
    <phoneticPr fontId="3" type="noConversion"/>
  </si>
  <si>
    <t>新闻与传播学院</t>
    <phoneticPr fontId="3" type="noConversion"/>
  </si>
  <si>
    <t>012501</t>
    <phoneticPr fontId="3" type="noConversion"/>
  </si>
  <si>
    <t>030501</t>
    <phoneticPr fontId="3" type="noConversion"/>
  </si>
  <si>
    <t>012001</t>
    <phoneticPr fontId="3" type="noConversion"/>
  </si>
  <si>
    <t>030101</t>
    <phoneticPr fontId="3" type="noConversion"/>
  </si>
  <si>
    <t>011801</t>
    <phoneticPr fontId="3" type="noConversion"/>
  </si>
  <si>
    <t>研究生学院</t>
    <phoneticPr fontId="3" type="noConversion"/>
  </si>
  <si>
    <t>011001</t>
    <phoneticPr fontId="3" type="noConversion"/>
  </si>
  <si>
    <t>应用数学学院</t>
    <phoneticPr fontId="3" type="noConversion"/>
  </si>
  <si>
    <t>招生就业处</t>
    <phoneticPr fontId="3" type="noConversion"/>
  </si>
  <si>
    <t>031901</t>
    <phoneticPr fontId="3" type="noConversion"/>
  </si>
  <si>
    <t>资产管理处</t>
    <phoneticPr fontId="3" type="noConversion"/>
  </si>
  <si>
    <t>030401</t>
    <phoneticPr fontId="3" type="noConversion"/>
  </si>
  <si>
    <t>组织部</t>
    <phoneticPr fontId="3" type="noConversion"/>
  </si>
  <si>
    <t>合计</t>
    <phoneticPr fontId="3" type="noConversion"/>
  </si>
  <si>
    <t>2016年11月—2017年9月金额（元）</t>
    <phoneticPr fontId="3" type="noConversion"/>
  </si>
  <si>
    <t>2017年10月—2018年9月金额（元）</t>
    <phoneticPr fontId="3" type="noConversion"/>
  </si>
  <si>
    <t>012102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</si>
</sst>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#,##0.00;[Red]#,##0.00"/>
  </numFmts>
  <fonts count="7">
    <font>
      <sz val="11"/>
      <color theme="1"/>
      <name val="宋体"/>
      <charset val="134"/>
      <scheme val="minor"/>
    </font>
    <font>
      <sz val="10"/>
      <name val="Arial"/>
      <family val="2"/>
    </font>
    <font>
      <b/>
      <sz val="16"/>
      <name val="宋体"/>
      <charset val="134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>
      <selection activeCell="K20" sqref="K20"/>
    </sheetView>
  </sheetViews>
  <sheetFormatPr defaultColWidth="9" defaultRowHeight="13.5"/>
  <cols>
    <col min="1" max="1" width="9" style="2"/>
    <col min="2" max="2" width="9" style="13"/>
    <col min="3" max="3" width="9" style="2"/>
    <col min="4" max="4" width="24.125" style="2" customWidth="1"/>
    <col min="5" max="5" width="16.125" style="5" customWidth="1"/>
    <col min="6" max="6" width="15.75" style="5" customWidth="1"/>
    <col min="7" max="16384" width="9" style="2"/>
  </cols>
  <sheetData>
    <row r="1" spans="1:6" s="1" customFormat="1" ht="24.75" customHeight="1">
      <c r="A1" s="14" t="s">
        <v>85</v>
      </c>
      <c r="B1" s="14"/>
      <c r="C1" s="14"/>
      <c r="D1" s="14"/>
      <c r="E1" s="14"/>
      <c r="F1" s="14"/>
    </row>
    <row r="2" spans="1:6" s="3" customFormat="1" ht="20.25" customHeight="1">
      <c r="A2" s="6" t="s">
        <v>14</v>
      </c>
      <c r="B2" s="11" t="s">
        <v>44</v>
      </c>
      <c r="C2" s="6" t="s">
        <v>45</v>
      </c>
      <c r="D2" s="6" t="s">
        <v>0</v>
      </c>
      <c r="E2" s="7" t="s">
        <v>107</v>
      </c>
      <c r="F2" s="7" t="s">
        <v>108</v>
      </c>
    </row>
    <row r="3" spans="1:6" s="4" customFormat="1" ht="13.5" customHeight="1">
      <c r="A3" s="8">
        <v>1</v>
      </c>
      <c r="B3" s="12" t="s">
        <v>47</v>
      </c>
      <c r="C3" s="8" t="s">
        <v>46</v>
      </c>
      <c r="D3" s="9" t="s">
        <v>7</v>
      </c>
      <c r="E3" s="10">
        <v>3347.65</v>
      </c>
      <c r="F3" s="10">
        <v>2839.05</v>
      </c>
    </row>
    <row r="4" spans="1:6" s="4" customFormat="1" ht="13.5" customHeight="1">
      <c r="A4" s="8">
        <v>2</v>
      </c>
      <c r="B4" s="12" t="s">
        <v>49</v>
      </c>
      <c r="C4" s="8" t="s">
        <v>46</v>
      </c>
      <c r="D4" s="9" t="s">
        <v>15</v>
      </c>
      <c r="E4" s="10">
        <v>3677.66</v>
      </c>
      <c r="F4" s="10">
        <v>4010.79</v>
      </c>
    </row>
    <row r="5" spans="1:6" s="4" customFormat="1" ht="13.5" customHeight="1">
      <c r="A5" s="8">
        <v>3</v>
      </c>
      <c r="B5" s="12" t="s">
        <v>48</v>
      </c>
      <c r="C5" s="8" t="s">
        <v>46</v>
      </c>
      <c r="D5" s="9" t="s">
        <v>16</v>
      </c>
      <c r="E5" s="10">
        <v>1519.72</v>
      </c>
      <c r="F5" s="10">
        <v>1422.52</v>
      </c>
    </row>
    <row r="6" spans="1:6" s="4" customFormat="1" ht="13.5" customHeight="1">
      <c r="A6" s="8">
        <v>4</v>
      </c>
      <c r="B6" s="12" t="s">
        <v>50</v>
      </c>
      <c r="C6" s="8" t="s">
        <v>46</v>
      </c>
      <c r="D6" s="9" t="s">
        <v>17</v>
      </c>
      <c r="E6" s="10">
        <v>1306.48</v>
      </c>
      <c r="F6" s="10">
        <v>915.31</v>
      </c>
    </row>
    <row r="7" spans="1:6" s="4" customFormat="1" ht="13.5" customHeight="1">
      <c r="A7" s="8">
        <v>5</v>
      </c>
      <c r="B7" s="12" t="s">
        <v>51</v>
      </c>
      <c r="C7" s="8" t="s">
        <v>46</v>
      </c>
      <c r="D7" s="9" t="s">
        <v>8</v>
      </c>
      <c r="E7" s="10">
        <v>3935.55</v>
      </c>
      <c r="F7" s="10">
        <v>3461.2</v>
      </c>
    </row>
    <row r="8" spans="1:6" s="4" customFormat="1" ht="13.5" customHeight="1">
      <c r="A8" s="8">
        <v>6</v>
      </c>
      <c r="B8" s="12" t="s">
        <v>52</v>
      </c>
      <c r="C8" s="8" t="s">
        <v>46</v>
      </c>
      <c r="D8" s="9" t="s">
        <v>18</v>
      </c>
      <c r="E8" s="10">
        <v>761.3</v>
      </c>
      <c r="F8" s="10">
        <v>1030.8800000000001</v>
      </c>
    </row>
    <row r="9" spans="1:6" s="4" customFormat="1" ht="13.5" customHeight="1">
      <c r="A9" s="8">
        <v>7</v>
      </c>
      <c r="B9" s="12" t="s">
        <v>53</v>
      </c>
      <c r="C9" s="8" t="s">
        <v>46</v>
      </c>
      <c r="D9" s="9" t="s">
        <v>12</v>
      </c>
      <c r="E9" s="10">
        <v>3834.26</v>
      </c>
      <c r="F9" s="10">
        <v>2960.32</v>
      </c>
    </row>
    <row r="10" spans="1:6" s="4" customFormat="1" ht="13.5" customHeight="1">
      <c r="A10" s="8">
        <v>8</v>
      </c>
      <c r="B10" s="12" t="s">
        <v>54</v>
      </c>
      <c r="C10" s="8" t="s">
        <v>46</v>
      </c>
      <c r="D10" s="9" t="s">
        <v>19</v>
      </c>
      <c r="E10" s="10">
        <v>3254.26</v>
      </c>
      <c r="F10" s="10">
        <v>3202.2</v>
      </c>
    </row>
    <row r="11" spans="1:6" s="4" customFormat="1" ht="13.5" customHeight="1">
      <c r="A11" s="8">
        <v>9</v>
      </c>
      <c r="B11" s="12" t="s">
        <v>55</v>
      </c>
      <c r="C11" s="8" t="s">
        <v>46</v>
      </c>
      <c r="D11" s="9" t="s">
        <v>20</v>
      </c>
      <c r="E11" s="10">
        <v>2632.17</v>
      </c>
      <c r="F11" s="10">
        <v>1606.63</v>
      </c>
    </row>
    <row r="12" spans="1:6" s="4" customFormat="1" ht="13.5" customHeight="1">
      <c r="A12" s="8">
        <v>10</v>
      </c>
      <c r="B12" s="12" t="s">
        <v>56</v>
      </c>
      <c r="C12" s="8" t="s">
        <v>46</v>
      </c>
      <c r="D12" s="9" t="s">
        <v>9</v>
      </c>
      <c r="E12" s="10">
        <v>4069.89</v>
      </c>
      <c r="F12" s="10">
        <v>3952.79</v>
      </c>
    </row>
    <row r="13" spans="1:6" s="4" customFormat="1" ht="13.5" customHeight="1">
      <c r="A13" s="8">
        <v>11</v>
      </c>
      <c r="B13" s="12" t="s">
        <v>57</v>
      </c>
      <c r="C13" s="8" t="s">
        <v>46</v>
      </c>
      <c r="D13" s="9" t="s">
        <v>21</v>
      </c>
      <c r="E13" s="10">
        <v>4140.54</v>
      </c>
      <c r="F13" s="10">
        <v>3292.34</v>
      </c>
    </row>
    <row r="14" spans="1:6" s="4" customFormat="1" ht="13.5" customHeight="1">
      <c r="A14" s="8">
        <v>12</v>
      </c>
      <c r="B14" s="12" t="s">
        <v>58</v>
      </c>
      <c r="C14" s="8" t="s">
        <v>46</v>
      </c>
      <c r="D14" s="9" t="s">
        <v>22</v>
      </c>
      <c r="E14" s="10">
        <v>4510.96</v>
      </c>
      <c r="F14" s="10">
        <v>4428.5</v>
      </c>
    </row>
    <row r="15" spans="1:6" s="4" customFormat="1" ht="13.5" customHeight="1">
      <c r="A15" s="8">
        <v>13</v>
      </c>
      <c r="B15" s="12" t="s">
        <v>59</v>
      </c>
      <c r="C15" s="8" t="s">
        <v>46</v>
      </c>
      <c r="D15" s="9" t="s">
        <v>23</v>
      </c>
      <c r="E15" s="10">
        <v>3370.61</v>
      </c>
      <c r="F15" s="10">
        <v>3102.77</v>
      </c>
    </row>
    <row r="16" spans="1:6" s="4" customFormat="1" ht="13.5" customHeight="1">
      <c r="A16" s="8">
        <v>14</v>
      </c>
      <c r="B16" s="12" t="s">
        <v>60</v>
      </c>
      <c r="C16" s="8" t="s">
        <v>46</v>
      </c>
      <c r="D16" s="9" t="s">
        <v>24</v>
      </c>
      <c r="E16" s="10">
        <v>15469.44</v>
      </c>
      <c r="F16" s="10">
        <v>12888.09</v>
      </c>
    </row>
    <row r="17" spans="1:6" s="4" customFormat="1" ht="13.5" customHeight="1">
      <c r="A17" s="8">
        <v>15</v>
      </c>
      <c r="B17" s="12" t="s">
        <v>61</v>
      </c>
      <c r="C17" s="8" t="s">
        <v>46</v>
      </c>
      <c r="D17" s="9" t="s">
        <v>25</v>
      </c>
      <c r="E17" s="10">
        <v>4068.62</v>
      </c>
      <c r="F17" s="10">
        <v>3400.69</v>
      </c>
    </row>
    <row r="18" spans="1:6" s="4" customFormat="1" ht="13.5" customHeight="1">
      <c r="A18" s="8">
        <v>16</v>
      </c>
      <c r="B18" s="12" t="s">
        <v>62</v>
      </c>
      <c r="C18" s="8" t="s">
        <v>46</v>
      </c>
      <c r="D18" s="9" t="s">
        <v>26</v>
      </c>
      <c r="E18" s="10">
        <v>567.85</v>
      </c>
      <c r="F18" s="10">
        <v>619.27</v>
      </c>
    </row>
    <row r="19" spans="1:6" s="4" customFormat="1" ht="13.5" customHeight="1">
      <c r="A19" s="8">
        <v>17</v>
      </c>
      <c r="B19" s="12" t="s">
        <v>63</v>
      </c>
      <c r="C19" s="8" t="s">
        <v>46</v>
      </c>
      <c r="D19" s="9" t="s">
        <v>27</v>
      </c>
      <c r="E19" s="10">
        <v>1913.35</v>
      </c>
      <c r="F19" s="10">
        <v>1182.6400000000001</v>
      </c>
    </row>
    <row r="20" spans="1:6" s="4" customFormat="1" ht="13.5" customHeight="1">
      <c r="A20" s="8">
        <v>18</v>
      </c>
      <c r="B20" s="12" t="s">
        <v>84</v>
      </c>
      <c r="C20" s="8" t="s">
        <v>46</v>
      </c>
      <c r="D20" s="9" t="s">
        <v>28</v>
      </c>
      <c r="E20" s="10">
        <v>3745.02</v>
      </c>
      <c r="F20" s="10">
        <v>3439.23</v>
      </c>
    </row>
    <row r="21" spans="1:6" s="4" customFormat="1" ht="13.5" customHeight="1">
      <c r="A21" s="8">
        <v>19</v>
      </c>
      <c r="B21" s="12" t="s">
        <v>64</v>
      </c>
      <c r="C21" s="8" t="s">
        <v>46</v>
      </c>
      <c r="D21" s="9" t="s">
        <v>29</v>
      </c>
      <c r="E21" s="10">
        <v>1135.75</v>
      </c>
      <c r="F21" s="10">
        <v>1097.79</v>
      </c>
    </row>
    <row r="22" spans="1:6" s="4" customFormat="1" ht="13.5" customHeight="1">
      <c r="A22" s="8">
        <v>20</v>
      </c>
      <c r="B22" s="12" t="s">
        <v>65</v>
      </c>
      <c r="C22" s="8" t="s">
        <v>46</v>
      </c>
      <c r="D22" s="9" t="s">
        <v>30</v>
      </c>
      <c r="E22" s="10">
        <v>4411.0200000000004</v>
      </c>
      <c r="F22" s="10">
        <v>3940.87</v>
      </c>
    </row>
    <row r="23" spans="1:6" s="4" customFormat="1" ht="13.5" customHeight="1">
      <c r="A23" s="8">
        <v>21</v>
      </c>
      <c r="B23" s="12" t="s">
        <v>66</v>
      </c>
      <c r="C23" s="8" t="s">
        <v>46</v>
      </c>
      <c r="D23" s="9" t="s">
        <v>10</v>
      </c>
      <c r="E23" s="10">
        <v>2591.91</v>
      </c>
      <c r="F23" s="10">
        <v>2756.31</v>
      </c>
    </row>
    <row r="24" spans="1:6" s="4" customFormat="1" ht="13.5" customHeight="1">
      <c r="A24" s="8">
        <v>22</v>
      </c>
      <c r="B24" s="12" t="s">
        <v>67</v>
      </c>
      <c r="C24" s="8" t="s">
        <v>46</v>
      </c>
      <c r="D24" s="9" t="s">
        <v>11</v>
      </c>
      <c r="E24" s="10">
        <v>2414.4899999999998</v>
      </c>
      <c r="F24" s="10">
        <v>2639.14</v>
      </c>
    </row>
    <row r="25" spans="1:6" s="4" customFormat="1" ht="13.5" customHeight="1">
      <c r="A25" s="8">
        <v>23</v>
      </c>
      <c r="B25" s="12" t="s">
        <v>68</v>
      </c>
      <c r="C25" s="8" t="s">
        <v>46</v>
      </c>
      <c r="D25" s="9" t="s">
        <v>31</v>
      </c>
      <c r="E25" s="10">
        <v>2823.45</v>
      </c>
      <c r="F25" s="10">
        <v>2593.31</v>
      </c>
    </row>
    <row r="26" spans="1:6" s="4" customFormat="1" ht="13.5" customHeight="1">
      <c r="A26" s="8">
        <v>24</v>
      </c>
      <c r="B26" s="12" t="s">
        <v>69</v>
      </c>
      <c r="C26" s="8" t="s">
        <v>46</v>
      </c>
      <c r="D26" s="9" t="s">
        <v>32</v>
      </c>
      <c r="E26" s="10">
        <v>4608.99</v>
      </c>
      <c r="F26" s="10">
        <v>4801.3999999999996</v>
      </c>
    </row>
    <row r="27" spans="1:6" s="4" customFormat="1" ht="13.5" customHeight="1">
      <c r="A27" s="8">
        <v>25</v>
      </c>
      <c r="B27" s="12" t="s">
        <v>70</v>
      </c>
      <c r="C27" s="8" t="s">
        <v>46</v>
      </c>
      <c r="D27" s="9" t="s">
        <v>33</v>
      </c>
      <c r="E27" s="10">
        <v>387.98</v>
      </c>
      <c r="F27" s="10">
        <v>494.56</v>
      </c>
    </row>
    <row r="28" spans="1:6" s="4" customFormat="1" ht="13.5" customHeight="1">
      <c r="A28" s="8">
        <v>26</v>
      </c>
      <c r="B28" s="12" t="s">
        <v>71</v>
      </c>
      <c r="C28" s="8" t="s">
        <v>46</v>
      </c>
      <c r="D28" s="9" t="s">
        <v>34</v>
      </c>
      <c r="E28" s="10">
        <v>1863.61</v>
      </c>
      <c r="F28" s="10">
        <v>1687.23</v>
      </c>
    </row>
    <row r="29" spans="1:6" s="4" customFormat="1" ht="13.5" customHeight="1">
      <c r="A29" s="8">
        <v>27</v>
      </c>
      <c r="B29" s="12" t="s">
        <v>72</v>
      </c>
      <c r="C29" s="8" t="s">
        <v>46</v>
      </c>
      <c r="D29" s="9" t="s">
        <v>35</v>
      </c>
      <c r="E29" s="10">
        <v>2639.65</v>
      </c>
      <c r="F29" s="10">
        <v>2719.45</v>
      </c>
    </row>
    <row r="30" spans="1:6" s="4" customFormat="1" ht="13.5" customHeight="1">
      <c r="A30" s="8">
        <v>28</v>
      </c>
      <c r="B30" s="12" t="s">
        <v>73</v>
      </c>
      <c r="C30" s="8" t="s">
        <v>46</v>
      </c>
      <c r="D30" s="9" t="s">
        <v>36</v>
      </c>
      <c r="E30" s="10">
        <v>530.76</v>
      </c>
      <c r="F30" s="10">
        <v>524.66999999999996</v>
      </c>
    </row>
    <row r="31" spans="1:6" s="4" customFormat="1" ht="13.5" customHeight="1">
      <c r="A31" s="8">
        <v>29</v>
      </c>
      <c r="B31" s="12" t="s">
        <v>74</v>
      </c>
      <c r="C31" s="8" t="s">
        <v>46</v>
      </c>
      <c r="D31" s="9" t="s">
        <v>37</v>
      </c>
      <c r="E31" s="10">
        <v>2282.6799999999998</v>
      </c>
      <c r="F31" s="10">
        <v>2052.73</v>
      </c>
    </row>
    <row r="32" spans="1:6" s="4" customFormat="1" ht="13.5" customHeight="1">
      <c r="A32" s="8">
        <v>30</v>
      </c>
      <c r="B32" s="12" t="s">
        <v>75</v>
      </c>
      <c r="C32" s="8" t="s">
        <v>46</v>
      </c>
      <c r="D32" s="9" t="s">
        <v>38</v>
      </c>
      <c r="E32" s="10">
        <v>1517.22</v>
      </c>
      <c r="F32" s="10">
        <v>1225.19</v>
      </c>
    </row>
    <row r="33" spans="1:6" s="4" customFormat="1" ht="13.5" customHeight="1">
      <c r="A33" s="8">
        <v>31</v>
      </c>
      <c r="B33" s="12" t="s">
        <v>76</v>
      </c>
      <c r="C33" s="8" t="s">
        <v>46</v>
      </c>
      <c r="D33" s="9" t="s">
        <v>39</v>
      </c>
      <c r="E33" s="10">
        <v>1861.72</v>
      </c>
      <c r="F33" s="10">
        <v>1908.65</v>
      </c>
    </row>
    <row r="34" spans="1:6" s="4" customFormat="1" ht="13.5" customHeight="1">
      <c r="A34" s="8">
        <v>32</v>
      </c>
      <c r="B34" s="12" t="s">
        <v>77</v>
      </c>
      <c r="C34" s="8" t="s">
        <v>46</v>
      </c>
      <c r="D34" s="9" t="s">
        <v>6</v>
      </c>
      <c r="E34" s="10">
        <v>4579.21</v>
      </c>
      <c r="F34" s="10">
        <v>4390.83</v>
      </c>
    </row>
    <row r="35" spans="1:6" s="4" customFormat="1" ht="13.5" customHeight="1">
      <c r="A35" s="8">
        <v>33</v>
      </c>
      <c r="B35" s="12" t="s">
        <v>78</v>
      </c>
      <c r="C35" s="8" t="s">
        <v>46</v>
      </c>
      <c r="D35" s="9" t="s">
        <v>1</v>
      </c>
      <c r="E35" s="10">
        <v>636.45000000000005</v>
      </c>
      <c r="F35" s="10">
        <v>1401.51</v>
      </c>
    </row>
    <row r="36" spans="1:6" s="4" customFormat="1" ht="13.5" customHeight="1">
      <c r="A36" s="8">
        <v>34</v>
      </c>
      <c r="B36" s="12" t="s">
        <v>79</v>
      </c>
      <c r="C36" s="8" t="s">
        <v>46</v>
      </c>
      <c r="D36" s="9" t="s">
        <v>40</v>
      </c>
      <c r="E36" s="10">
        <v>3612.58</v>
      </c>
      <c r="F36" s="10">
        <v>3575.63</v>
      </c>
    </row>
    <row r="37" spans="1:6" s="4" customFormat="1" ht="13.5" customHeight="1">
      <c r="A37" s="8">
        <v>35</v>
      </c>
      <c r="B37" s="12" t="s">
        <v>80</v>
      </c>
      <c r="C37" s="8" t="s">
        <v>46</v>
      </c>
      <c r="D37" s="9" t="s">
        <v>41</v>
      </c>
      <c r="E37" s="10">
        <v>4551.92</v>
      </c>
      <c r="F37" s="10">
        <v>3994.21</v>
      </c>
    </row>
    <row r="38" spans="1:6" s="4" customFormat="1" ht="13.5" customHeight="1">
      <c r="A38" s="8">
        <v>36</v>
      </c>
      <c r="B38" s="12" t="s">
        <v>81</v>
      </c>
      <c r="C38" s="8" t="s">
        <v>46</v>
      </c>
      <c r="D38" s="9" t="s">
        <v>42</v>
      </c>
      <c r="E38" s="10">
        <v>528.6</v>
      </c>
      <c r="F38" s="10">
        <v>570.5</v>
      </c>
    </row>
    <row r="39" spans="1:6" s="4" customFormat="1" ht="13.5" customHeight="1">
      <c r="A39" s="8">
        <v>37</v>
      </c>
      <c r="B39" s="12" t="s">
        <v>82</v>
      </c>
      <c r="C39" s="8" t="s">
        <v>46</v>
      </c>
      <c r="D39" s="9" t="s">
        <v>13</v>
      </c>
      <c r="E39" s="10">
        <v>1022.09</v>
      </c>
      <c r="F39" s="10">
        <v>1086.3900000000001</v>
      </c>
    </row>
    <row r="40" spans="1:6" s="4" customFormat="1" ht="13.5" customHeight="1">
      <c r="A40" s="8">
        <v>38</v>
      </c>
      <c r="B40" s="12" t="s">
        <v>83</v>
      </c>
      <c r="C40" s="8" t="s">
        <v>46</v>
      </c>
      <c r="D40" s="9" t="s">
        <v>43</v>
      </c>
      <c r="E40" s="10">
        <v>1180.8699999999999</v>
      </c>
      <c r="F40" s="10">
        <v>1130.8699999999999</v>
      </c>
    </row>
    <row r="41" spans="1:6" s="4" customFormat="1" ht="13.5" customHeight="1">
      <c r="A41" s="8">
        <v>39</v>
      </c>
      <c r="B41" s="12" t="s">
        <v>87</v>
      </c>
      <c r="C41" s="8" t="s">
        <v>88</v>
      </c>
      <c r="D41" s="9" t="s">
        <v>89</v>
      </c>
      <c r="E41" s="10">
        <v>333.46</v>
      </c>
      <c r="F41" s="10">
        <v>313.3</v>
      </c>
    </row>
    <row r="42" spans="1:6" s="4" customFormat="1" ht="13.5" customHeight="1">
      <c r="A42" s="8">
        <v>40</v>
      </c>
      <c r="B42" s="12" t="s">
        <v>90</v>
      </c>
      <c r="C42" s="8" t="s">
        <v>91</v>
      </c>
      <c r="D42" s="9" t="s">
        <v>92</v>
      </c>
      <c r="E42" s="10">
        <v>3142.09</v>
      </c>
      <c r="F42" s="10">
        <v>2635.23</v>
      </c>
    </row>
    <row r="43" spans="1:6" s="4" customFormat="1" ht="13.5" customHeight="1">
      <c r="A43" s="8">
        <v>41</v>
      </c>
      <c r="B43" s="12" t="s">
        <v>93</v>
      </c>
      <c r="C43" s="8" t="s">
        <v>91</v>
      </c>
      <c r="D43" s="9" t="s">
        <v>2</v>
      </c>
      <c r="E43" s="10">
        <v>3893.25</v>
      </c>
      <c r="F43" s="10">
        <v>3817.66</v>
      </c>
    </row>
    <row r="44" spans="1:6" s="4" customFormat="1" ht="13.5" customHeight="1">
      <c r="A44" s="8">
        <v>42</v>
      </c>
      <c r="B44" s="12" t="s">
        <v>94</v>
      </c>
      <c r="C44" s="8" t="s">
        <v>91</v>
      </c>
      <c r="D44" s="9" t="s">
        <v>3</v>
      </c>
      <c r="E44" s="10">
        <v>1984.1</v>
      </c>
      <c r="F44" s="10">
        <v>1808.56</v>
      </c>
    </row>
    <row r="45" spans="1:6" s="4" customFormat="1" ht="13.5" customHeight="1">
      <c r="A45" s="8">
        <v>43</v>
      </c>
      <c r="B45" s="12" t="s">
        <v>95</v>
      </c>
      <c r="C45" s="8" t="s">
        <v>86</v>
      </c>
      <c r="D45" s="9" t="s">
        <v>4</v>
      </c>
      <c r="E45" s="10">
        <v>3009.27</v>
      </c>
      <c r="F45" s="10">
        <v>3483.62</v>
      </c>
    </row>
    <row r="46" spans="1:6" s="4" customFormat="1" ht="13.5" customHeight="1">
      <c r="A46" s="8">
        <v>44</v>
      </c>
      <c r="B46" s="12" t="s">
        <v>96</v>
      </c>
      <c r="C46" s="8" t="s">
        <v>86</v>
      </c>
      <c r="D46" s="9" t="s">
        <v>5</v>
      </c>
      <c r="E46" s="10">
        <v>2098.02</v>
      </c>
      <c r="F46" s="10">
        <v>1821.87</v>
      </c>
    </row>
    <row r="47" spans="1:6" s="4" customFormat="1" ht="13.5" customHeight="1">
      <c r="A47" s="8">
        <v>45</v>
      </c>
      <c r="B47" s="12" t="s">
        <v>97</v>
      </c>
      <c r="C47" s="8" t="s">
        <v>86</v>
      </c>
      <c r="D47" s="9" t="s">
        <v>98</v>
      </c>
      <c r="E47" s="10">
        <v>3140.17</v>
      </c>
      <c r="F47" s="10">
        <v>3333.39</v>
      </c>
    </row>
    <row r="48" spans="1:6" s="4" customFormat="1" ht="13.5" customHeight="1">
      <c r="A48" s="8">
        <v>46</v>
      </c>
      <c r="B48" s="12" t="s">
        <v>99</v>
      </c>
      <c r="C48" s="8" t="s">
        <v>86</v>
      </c>
      <c r="D48" s="9" t="s">
        <v>100</v>
      </c>
      <c r="E48" s="10">
        <v>1578.88</v>
      </c>
      <c r="F48" s="10">
        <v>1431.44</v>
      </c>
    </row>
    <row r="49" spans="1:6" s="4" customFormat="1" ht="13.5" customHeight="1">
      <c r="A49" s="8">
        <v>47</v>
      </c>
      <c r="B49" s="12" t="s">
        <v>109</v>
      </c>
      <c r="C49" s="8" t="s">
        <v>86</v>
      </c>
      <c r="D49" s="9" t="s">
        <v>101</v>
      </c>
      <c r="E49" s="10">
        <v>6265.54</v>
      </c>
      <c r="F49" s="10">
        <v>6127.74</v>
      </c>
    </row>
    <row r="50" spans="1:6" s="4" customFormat="1" ht="13.5" customHeight="1">
      <c r="A50" s="8">
        <v>48</v>
      </c>
      <c r="B50" s="12" t="s">
        <v>102</v>
      </c>
      <c r="C50" s="8" t="s">
        <v>86</v>
      </c>
      <c r="D50" s="9" t="s">
        <v>103</v>
      </c>
      <c r="E50" s="10">
        <v>3984.9</v>
      </c>
      <c r="F50" s="10">
        <v>4569.49</v>
      </c>
    </row>
    <row r="51" spans="1:6" s="4" customFormat="1" ht="13.5" customHeight="1">
      <c r="A51" s="8">
        <v>49</v>
      </c>
      <c r="B51" s="12" t="s">
        <v>104</v>
      </c>
      <c r="C51" s="8" t="s">
        <v>86</v>
      </c>
      <c r="D51" s="9" t="s">
        <v>105</v>
      </c>
      <c r="E51" s="10">
        <v>1436.27</v>
      </c>
      <c r="F51" s="10">
        <v>1248.3</v>
      </c>
    </row>
    <row r="52" spans="1:6" s="4" customFormat="1" ht="13.5" customHeight="1">
      <c r="A52" s="8">
        <v>50</v>
      </c>
      <c r="B52" s="12"/>
      <c r="C52" s="8"/>
      <c r="D52" s="9" t="s">
        <v>106</v>
      </c>
      <c r="E52" s="10">
        <f>SUM(E2:E51)</f>
        <v>142172.23000000001</v>
      </c>
      <c r="F52" s="10">
        <f>SUM(F3:F51)</f>
        <v>132937.05999999997</v>
      </c>
    </row>
  </sheetData>
  <sortState ref="D3:Q598">
    <sortCondition ref="D2"/>
  </sortState>
  <mergeCells count="1">
    <mergeCell ref="A1:F1"/>
  </mergeCells>
  <phoneticPr fontId="3" type="noConversion"/>
  <pageMargins left="0.74803149606299213" right="0.74803149606299213" top="0.78740157480314965" bottom="0.78740157480314965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2017年10月至2018年9月汇总表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菩提-三昧正定</dc:creator>
  <cp:lastModifiedBy>HU</cp:lastModifiedBy>
  <cp:lastPrinted>2018-11-19T02:08:23Z</cp:lastPrinted>
  <dcterms:created xsi:type="dcterms:W3CDTF">2017-10-13T14:48:00Z</dcterms:created>
  <dcterms:modified xsi:type="dcterms:W3CDTF">2018-11-19T02:09:01Z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